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Z:\校長専用\R３ 野田中\中教研\令３県中教研総務部長\委員・理事合同会\令３委員・理事合同会③1.19\要項・資料\"/>
    </mc:Choice>
  </mc:AlternateContent>
  <xr:revisionPtr revIDLastSave="0" documentId="13_ncr:1_{3095F496-6CD9-43B6-B3C7-6E05DF48F19D}" xr6:coauthVersionLast="36" xr6:coauthVersionMax="36" xr10:uidLastSave="{00000000-0000-0000-0000-000000000000}"/>
  <bookViews>
    <workbookView xWindow="0" yWindow="0" windowWidth="20490" windowHeight="7710" activeTab="1" xr2:uid="{00000000-000D-0000-FFFF-FFFF00000000}"/>
  </bookViews>
  <sheets>
    <sheet name="役員名（様式２－１）" sheetId="2" r:id="rId1"/>
    <sheet name="総会出席者名（様式２－２）" sheetId="5" r:id="rId2"/>
    <sheet name="会員数（様式３）" sheetId="4" r:id="rId3"/>
  </sheets>
  <definedNames>
    <definedName name="_xlnm.Print_Area" localSheetId="2">'会員数（様式３）'!$A$1:$N$39</definedName>
    <definedName name="_xlnm.Print_Area" localSheetId="1">'総会出席者名（様式２－２）'!$A$1:$P$38</definedName>
    <definedName name="_xlnm.Print_Area" localSheetId="0">'役員名（様式２－１）'!$A$1:$P$38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4" l="1"/>
  <c r="E38" i="4"/>
  <c r="E37" i="4"/>
  <c r="L38" i="4"/>
  <c r="K38" i="4"/>
  <c r="J38" i="4"/>
  <c r="I38" i="4"/>
  <c r="H38" i="4"/>
  <c r="G38" i="4"/>
  <c r="F38" i="4"/>
  <c r="D38" i="4"/>
  <c r="C38" i="4"/>
  <c r="B38" i="4"/>
  <c r="L37" i="4"/>
  <c r="K37" i="4"/>
  <c r="J37" i="4"/>
  <c r="I37" i="4"/>
  <c r="H37" i="4"/>
  <c r="G37" i="4"/>
  <c r="F37" i="4"/>
  <c r="D37" i="4"/>
  <c r="C37" i="4"/>
  <c r="B37" i="4"/>
  <c r="M37" i="4"/>
  <c r="N38" i="4" l="1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<sst xmlns="http://schemas.openxmlformats.org/spreadsheetml/2006/main" count="109" uniqueCount="81">
  <si>
    <t>支部長</t>
    <rPh sb="0" eb="3">
      <t>シブチョウ</t>
    </rPh>
    <phoneticPr fontId="1"/>
  </si>
  <si>
    <t>技・家</t>
    <rPh sb="0" eb="1">
      <t>ギ</t>
    </rPh>
    <rPh sb="2" eb="3">
      <t>イエ</t>
    </rPh>
    <phoneticPr fontId="1"/>
  </si>
  <si>
    <t>福島支部</t>
    <rPh sb="0" eb="2">
      <t>フクシマ</t>
    </rPh>
    <rPh sb="2" eb="4">
      <t>シブ</t>
    </rPh>
    <phoneticPr fontId="1"/>
  </si>
  <si>
    <t>伊達支部</t>
    <rPh sb="0" eb="2">
      <t>ダテ</t>
    </rPh>
    <rPh sb="2" eb="4">
      <t>シブ</t>
    </rPh>
    <phoneticPr fontId="1"/>
  </si>
  <si>
    <t>安達支部</t>
    <rPh sb="0" eb="2">
      <t>アダチ</t>
    </rPh>
    <rPh sb="2" eb="4">
      <t>シブ</t>
    </rPh>
    <phoneticPr fontId="1"/>
  </si>
  <si>
    <t>郡山支部</t>
    <rPh sb="0" eb="2">
      <t>コオリヤマ</t>
    </rPh>
    <rPh sb="2" eb="4">
      <t>シブ</t>
    </rPh>
    <phoneticPr fontId="1"/>
  </si>
  <si>
    <t>岩瀬支部</t>
    <rPh sb="0" eb="2">
      <t>イワセ</t>
    </rPh>
    <rPh sb="2" eb="4">
      <t>シブ</t>
    </rPh>
    <phoneticPr fontId="1"/>
  </si>
  <si>
    <t>石川支部</t>
    <rPh sb="0" eb="2">
      <t>イシカワ</t>
    </rPh>
    <rPh sb="2" eb="4">
      <t>シブ</t>
    </rPh>
    <phoneticPr fontId="1"/>
  </si>
  <si>
    <t>田村支部</t>
    <rPh sb="0" eb="2">
      <t>タムラ</t>
    </rPh>
    <rPh sb="2" eb="4">
      <t>シブ</t>
    </rPh>
    <phoneticPr fontId="1"/>
  </si>
  <si>
    <t>北会津支部</t>
    <rPh sb="0" eb="3">
      <t>キタアイヅ</t>
    </rPh>
    <rPh sb="3" eb="5">
      <t>シブ</t>
    </rPh>
    <phoneticPr fontId="1"/>
  </si>
  <si>
    <t>耶麻支部</t>
    <rPh sb="0" eb="2">
      <t>ヤマ</t>
    </rPh>
    <rPh sb="2" eb="4">
      <t>シブ</t>
    </rPh>
    <phoneticPr fontId="1"/>
  </si>
  <si>
    <t>両沼支部</t>
    <rPh sb="0" eb="1">
      <t>リョウ</t>
    </rPh>
    <rPh sb="1" eb="2">
      <t>ヌマ</t>
    </rPh>
    <rPh sb="2" eb="4">
      <t>シブ</t>
    </rPh>
    <phoneticPr fontId="1"/>
  </si>
  <si>
    <t>南会津支部</t>
    <rPh sb="0" eb="3">
      <t>ミナミアイヅ</t>
    </rPh>
    <rPh sb="3" eb="5">
      <t>シブ</t>
    </rPh>
    <phoneticPr fontId="1"/>
  </si>
  <si>
    <t>相馬支部</t>
    <rPh sb="0" eb="2">
      <t>ソウマ</t>
    </rPh>
    <rPh sb="2" eb="4">
      <t>シブ</t>
    </rPh>
    <phoneticPr fontId="1"/>
  </si>
  <si>
    <t>双葉支部</t>
    <rPh sb="0" eb="2">
      <t>フタバ</t>
    </rPh>
    <rPh sb="2" eb="4">
      <t>シブ</t>
    </rPh>
    <phoneticPr fontId="1"/>
  </si>
  <si>
    <t>いわき支部</t>
    <rPh sb="3" eb="5">
      <t>シブ</t>
    </rPh>
    <phoneticPr fontId="1"/>
  </si>
  <si>
    <t>東西しら
かわ支部</t>
    <rPh sb="0" eb="2">
      <t>トウザイ</t>
    </rPh>
    <rPh sb="7" eb="9">
      <t>シブ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</si>
  <si>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</si>
  <si>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</si>
  <si>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</si>
  <si>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</si>
  <si>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</si>
  <si>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</si>
  <si>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　体</t>
    <rPh sb="0" eb="1">
      <t>ホ</t>
    </rPh>
    <rPh sb="2" eb="3">
      <t>タイ</t>
    </rPh>
    <phoneticPr fontId="1"/>
  </si>
  <si>
    <t>英　語</t>
    <rPh sb="0" eb="1">
      <t>エイ</t>
    </rPh>
    <rPh sb="2" eb="3">
      <t>ゴ</t>
    </rPh>
    <phoneticPr fontId="1"/>
  </si>
  <si>
    <t>道　徳</t>
    <rPh sb="0" eb="1">
      <t>ミチ</t>
    </rPh>
    <rPh sb="2" eb="3">
      <t>トク</t>
    </rPh>
    <phoneticPr fontId="1"/>
  </si>
  <si>
    <t>特　活</t>
    <rPh sb="0" eb="1">
      <t>トク</t>
    </rPh>
    <rPh sb="2" eb="3">
      <t>カツ</t>
    </rPh>
    <phoneticPr fontId="1"/>
  </si>
  <si>
    <t xml:space="preserve">  </t>
    <phoneticPr fontId="10"/>
  </si>
  <si>
    <t>国語</t>
    <rPh sb="0" eb="2">
      <t>コクゴ</t>
    </rPh>
    <phoneticPr fontId="10"/>
  </si>
  <si>
    <t>社会</t>
    <rPh sb="0" eb="2">
      <t>シャカイ</t>
    </rPh>
    <phoneticPr fontId="10"/>
  </si>
  <si>
    <t>数学</t>
    <rPh sb="0" eb="2">
      <t>スウガク</t>
    </rPh>
    <phoneticPr fontId="10"/>
  </si>
  <si>
    <t>理科</t>
    <rPh sb="0" eb="2">
      <t>リカ</t>
    </rPh>
    <phoneticPr fontId="10"/>
  </si>
  <si>
    <t>音楽</t>
    <rPh sb="0" eb="2">
      <t>オンガク</t>
    </rPh>
    <phoneticPr fontId="10"/>
  </si>
  <si>
    <t>美術</t>
    <rPh sb="0" eb="2">
      <t>ビジュツ</t>
    </rPh>
    <phoneticPr fontId="10"/>
  </si>
  <si>
    <t>保体</t>
    <rPh sb="0" eb="2">
      <t>ホタイ</t>
    </rPh>
    <phoneticPr fontId="10"/>
  </si>
  <si>
    <t>技術</t>
    <rPh sb="0" eb="2">
      <t>ギジュツ</t>
    </rPh>
    <phoneticPr fontId="10"/>
  </si>
  <si>
    <t>家庭</t>
    <rPh sb="0" eb="2">
      <t>カテイ</t>
    </rPh>
    <phoneticPr fontId="10"/>
  </si>
  <si>
    <t>英語</t>
    <rPh sb="0" eb="2">
      <t>エイゴ</t>
    </rPh>
    <phoneticPr fontId="10"/>
  </si>
  <si>
    <t>道徳</t>
    <rPh sb="0" eb="2">
      <t>ドウトク</t>
    </rPh>
    <phoneticPr fontId="10"/>
  </si>
  <si>
    <t>特活</t>
    <rPh sb="0" eb="2">
      <t>トッカツ</t>
    </rPh>
    <phoneticPr fontId="10"/>
  </si>
  <si>
    <t>計</t>
    <rPh sb="0" eb="1">
      <t>ケイ</t>
    </rPh>
    <phoneticPr fontId="10"/>
  </si>
  <si>
    <t>福島</t>
    <rPh sb="0" eb="2">
      <t>フクシマ</t>
    </rPh>
    <phoneticPr fontId="10"/>
  </si>
  <si>
    <t>伊達</t>
    <rPh sb="0" eb="2">
      <t>ダテ</t>
    </rPh>
    <phoneticPr fontId="10"/>
  </si>
  <si>
    <t>安達</t>
    <rPh sb="0" eb="2">
      <t>アダチ</t>
    </rPh>
    <phoneticPr fontId="10"/>
  </si>
  <si>
    <t>郡山</t>
    <rPh sb="0" eb="2">
      <t>コオリヤマ</t>
    </rPh>
    <phoneticPr fontId="10"/>
  </si>
  <si>
    <t>岩瀬</t>
    <rPh sb="0" eb="2">
      <t>イワセ</t>
    </rPh>
    <phoneticPr fontId="10"/>
  </si>
  <si>
    <t>石川</t>
    <rPh sb="0" eb="2">
      <t>イシカワ</t>
    </rPh>
    <phoneticPr fontId="10"/>
  </si>
  <si>
    <t>田村</t>
    <rPh sb="0" eb="2">
      <t>タムラ</t>
    </rPh>
    <phoneticPr fontId="10"/>
  </si>
  <si>
    <t>東西しらかわ</t>
    <rPh sb="0" eb="2">
      <t>トウザイ</t>
    </rPh>
    <phoneticPr fontId="10"/>
  </si>
  <si>
    <t>北会津</t>
    <rPh sb="0" eb="3">
      <t>キタアイヅ</t>
    </rPh>
    <phoneticPr fontId="10"/>
  </si>
  <si>
    <t>耶麻</t>
    <rPh sb="0" eb="2">
      <t>ヤマ</t>
    </rPh>
    <phoneticPr fontId="10"/>
  </si>
  <si>
    <t>両沼</t>
    <rPh sb="0" eb="1">
      <t>リョウ</t>
    </rPh>
    <rPh sb="1" eb="2">
      <t>ヌマ</t>
    </rPh>
    <phoneticPr fontId="10"/>
  </si>
  <si>
    <t>南会津</t>
    <rPh sb="0" eb="3">
      <t>ミナミアイヅ</t>
    </rPh>
    <phoneticPr fontId="10"/>
  </si>
  <si>
    <t>相馬</t>
    <rPh sb="0" eb="2">
      <t>ソウマ</t>
    </rPh>
    <phoneticPr fontId="10"/>
  </si>
  <si>
    <t>双葉</t>
    <rPh sb="0" eb="2">
      <t>フタバ</t>
    </rPh>
    <phoneticPr fontId="10"/>
  </si>
  <si>
    <t>いわき</t>
    <phoneticPr fontId="10"/>
  </si>
  <si>
    <t>実会員数</t>
    <rPh sb="0" eb="1">
      <t>ジツ</t>
    </rPh>
    <rPh sb="1" eb="4">
      <t>カイインスウ</t>
    </rPh>
    <phoneticPr fontId="10"/>
  </si>
  <si>
    <t>所属会員数</t>
    <rPh sb="0" eb="2">
      <t>ショゾク</t>
    </rPh>
    <rPh sb="2" eb="5">
      <t>カイインスウ</t>
    </rPh>
    <phoneticPr fontId="10"/>
  </si>
  <si>
    <t>※　各欄上段は実会員数，下段（　）は所属会員数</t>
    <rPh sb="2" eb="4">
      <t>カクラン</t>
    </rPh>
    <rPh sb="4" eb="6">
      <t>ジョウダン</t>
    </rPh>
    <rPh sb="7" eb="8">
      <t>ジツ</t>
    </rPh>
    <rPh sb="8" eb="11">
      <t>カイインスウ</t>
    </rPh>
    <rPh sb="12" eb="14">
      <t>ゲダン</t>
    </rPh>
    <rPh sb="18" eb="20">
      <t>ショゾク</t>
    </rPh>
    <rPh sb="20" eb="23">
      <t>カイインスウ</t>
    </rPh>
    <phoneticPr fontId="10"/>
  </si>
  <si>
    <t>校長</t>
  </si>
  <si>
    <t>教諭</t>
  </si>
  <si>
    <t>福島四中</t>
  </si>
  <si>
    <t>（様式３）</t>
    <rPh sb="1" eb="3">
      <t>ヨウシキ</t>
    </rPh>
    <phoneticPr fontId="1"/>
  </si>
  <si>
    <t>令和４年度　福島県中学校教育研究会　支部別・専門部別会員数</t>
    <rPh sb="0" eb="2">
      <t>レイワ</t>
    </rPh>
    <rPh sb="3" eb="5">
      <t>ネンド</t>
    </rPh>
    <rPh sb="6" eb="9">
      <t>フクシマケン</t>
    </rPh>
    <rPh sb="9" eb="12">
      <t>チュウガッコウ</t>
    </rPh>
    <rPh sb="12" eb="14">
      <t>キョウイク</t>
    </rPh>
    <rPh sb="14" eb="17">
      <t>ケンキュウカイ</t>
    </rPh>
    <rPh sb="18" eb="20">
      <t>シブ</t>
    </rPh>
    <rPh sb="20" eb="21">
      <t>ベツ</t>
    </rPh>
    <rPh sb="22" eb="24">
      <t>センモン</t>
    </rPh>
    <rPh sb="24" eb="26">
      <t>ブベツ</t>
    </rPh>
    <rPh sb="26" eb="29">
      <t>カイインスウ</t>
    </rPh>
    <phoneticPr fontId="10"/>
  </si>
  <si>
    <t>高橋　政広</t>
    <rPh sb="0" eb="2">
      <t>タカハシ</t>
    </rPh>
    <rPh sb="3" eb="5">
      <t>マサヒロ</t>
    </rPh>
    <phoneticPr fontId="1"/>
  </si>
  <si>
    <t>平野中</t>
    <rPh sb="0" eb="2">
      <t>ヒラノ</t>
    </rPh>
    <rPh sb="2" eb="3">
      <t>チュウ</t>
    </rPh>
    <phoneticPr fontId="1"/>
  </si>
  <si>
    <t>千葉　英一</t>
    <rPh sb="0" eb="2">
      <t>チバ</t>
    </rPh>
    <rPh sb="3" eb="5">
      <t>エイイチ</t>
    </rPh>
    <phoneticPr fontId="1"/>
  </si>
  <si>
    <t>北信中</t>
    <rPh sb="0" eb="1">
      <t>キタ</t>
    </rPh>
    <rPh sb="1" eb="2">
      <t>マコト</t>
    </rPh>
    <rPh sb="2" eb="3">
      <t>チュウ</t>
    </rPh>
    <phoneticPr fontId="1"/>
  </si>
  <si>
    <t>浅野　太平</t>
    <rPh sb="0" eb="2">
      <t>アサノ</t>
    </rPh>
    <rPh sb="3" eb="5">
      <t>タヘイ</t>
    </rPh>
    <phoneticPr fontId="1"/>
  </si>
  <si>
    <t>高橋　政広</t>
    <rPh sb="0" eb="2">
      <t>タカハシ</t>
    </rPh>
    <rPh sb="3" eb="5">
      <t>マサヒロ</t>
    </rPh>
    <phoneticPr fontId="1"/>
  </si>
  <si>
    <t>平野中</t>
    <rPh sb="0" eb="2">
      <t>ヒラノ</t>
    </rPh>
    <rPh sb="2" eb="3">
      <t>チュウ</t>
    </rPh>
    <phoneticPr fontId="1"/>
  </si>
  <si>
    <t>校長</t>
    <rPh sb="0" eb="2">
      <t>コウチョウ</t>
    </rPh>
    <phoneticPr fontId="1"/>
  </si>
  <si>
    <t>千葉　英一</t>
    <rPh sb="0" eb="2">
      <t>チバ</t>
    </rPh>
    <rPh sb="3" eb="5">
      <t>エイイチ</t>
    </rPh>
    <phoneticPr fontId="1"/>
  </si>
  <si>
    <t>北信中</t>
    <rPh sb="0" eb="1">
      <t>キタ</t>
    </rPh>
    <rPh sb="1" eb="2">
      <t>マコト</t>
    </rPh>
    <rPh sb="2" eb="3">
      <t>チュウ</t>
    </rPh>
    <phoneticPr fontId="1"/>
  </si>
  <si>
    <t>校長</t>
    <rPh sb="0" eb="2">
      <t>コウチョウ</t>
    </rPh>
    <phoneticPr fontId="1"/>
  </si>
  <si>
    <t>教諭（代理）</t>
    <rPh sb="0" eb="2">
      <t>キョウユ</t>
    </rPh>
    <rPh sb="3" eb="5">
      <t>ダイリ</t>
    </rPh>
    <phoneticPr fontId="1"/>
  </si>
  <si>
    <t>令和４年４月２２日現在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ゲンザイ</t>
    </rPh>
    <phoneticPr fontId="10"/>
  </si>
  <si>
    <t>福島四中</t>
    <rPh sb="0" eb="1">
      <t>フク</t>
    </rPh>
    <rPh sb="1" eb="2">
      <t>シマ</t>
    </rPh>
    <rPh sb="2" eb="3">
      <t>ヨン</t>
    </rPh>
    <rPh sb="3" eb="4">
      <t>ナカ</t>
    </rPh>
    <phoneticPr fontId="1"/>
  </si>
  <si>
    <t>福島　太郎</t>
    <rPh sb="0" eb="2">
      <t>フクシマ</t>
    </rPh>
    <rPh sb="3" eb="5">
      <t>タロウ</t>
    </rPh>
    <phoneticPr fontId="1"/>
  </si>
  <si>
    <r>
      <t>令和４年度　福島県中学校教育研究会　＜役員名一覧＞　　（様式２－１）　　　　　　　　　　　</t>
    </r>
    <r>
      <rPr>
        <b/>
        <sz val="9"/>
        <color theme="1"/>
        <rFont val="HG丸ｺﾞｼｯｸM-PRO"/>
        <family val="3"/>
        <charset val="128"/>
      </rPr>
      <t>4月22日現在</t>
    </r>
    <rPh sb="0" eb="2">
      <t>レイワ</t>
    </rPh>
    <rPh sb="3" eb="5">
      <t>ネンド</t>
    </rPh>
    <rPh sb="6" eb="9">
      <t>フクシマケン</t>
    </rPh>
    <rPh sb="9" eb="12">
      <t>チュウガッコウ</t>
    </rPh>
    <rPh sb="12" eb="14">
      <t>キョウイク</t>
    </rPh>
    <rPh sb="14" eb="17">
      <t>ケンキュウカイ</t>
    </rPh>
    <rPh sb="19" eb="21">
      <t>ヤクイン</t>
    </rPh>
    <rPh sb="21" eb="22">
      <t>メイ</t>
    </rPh>
    <rPh sb="22" eb="24">
      <t>イチラン</t>
    </rPh>
    <rPh sb="28" eb="30">
      <t>ヨウシキ</t>
    </rPh>
    <rPh sb="46" eb="47">
      <t>ガツ</t>
    </rPh>
    <rPh sb="49" eb="50">
      <t>ニチ</t>
    </rPh>
    <rPh sb="50" eb="52">
      <t>ゲンザイ</t>
    </rPh>
    <phoneticPr fontId="1"/>
  </si>
  <si>
    <r>
      <t>令和４年度　福島県中学校教育研究会　＜総会・支部専門部長会出席者名一覧＞　　（様式２－２）</t>
    </r>
    <r>
      <rPr>
        <b/>
        <sz val="9"/>
        <color theme="1"/>
        <rFont val="HG丸ｺﾞｼｯｸM-PRO"/>
        <family val="3"/>
        <charset val="128"/>
      </rPr>
      <t>４月２２日現在</t>
    </r>
    <rPh sb="0" eb="2">
      <t>レイワ</t>
    </rPh>
    <rPh sb="3" eb="5">
      <t>ネンド</t>
    </rPh>
    <rPh sb="6" eb="9">
      <t>フクシマケン</t>
    </rPh>
    <rPh sb="9" eb="12">
      <t>チュウガッコウ</t>
    </rPh>
    <rPh sb="12" eb="14">
      <t>キョウイク</t>
    </rPh>
    <rPh sb="14" eb="17">
      <t>ケンキュウカイ</t>
    </rPh>
    <rPh sb="19" eb="21">
      <t>ソウカイ</t>
    </rPh>
    <rPh sb="22" eb="24">
      <t>シブ</t>
    </rPh>
    <rPh sb="24" eb="26">
      <t>センモン</t>
    </rPh>
    <rPh sb="26" eb="27">
      <t>ブ</t>
    </rPh>
    <rPh sb="27" eb="28">
      <t>チョウ</t>
    </rPh>
    <rPh sb="28" eb="29">
      <t>カイ</t>
    </rPh>
    <rPh sb="29" eb="32">
      <t>シュッセキシャ</t>
    </rPh>
    <rPh sb="32" eb="33">
      <t>メイ</t>
    </rPh>
    <rPh sb="33" eb="35">
      <t>イチラン</t>
    </rPh>
    <rPh sb="39" eb="41">
      <t>ヨウシキ</t>
    </rPh>
    <rPh sb="46" eb="47">
      <t>ツキ</t>
    </rPh>
    <rPh sb="49" eb="50">
      <t>ニチ</t>
    </rPh>
    <rPh sb="50" eb="5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</si>
</sst>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\(General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8"/>
      <name val="AR P丸ゴシック体E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top" shrinkToFit="1"/>
    </xf>
    <xf numFmtId="0" fontId="8" fillId="0" borderId="0" xfId="1">
      <alignment vertical="center"/>
    </xf>
    <xf numFmtId="0" fontId="8" fillId="0" borderId="1" xfId="1" applyBorder="1">
      <alignment vertical="center"/>
    </xf>
    <xf numFmtId="0" fontId="8" fillId="0" borderId="1" xfId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176" fontId="8" fillId="0" borderId="9" xfId="1" applyNumberFormat="1" applyBorder="1">
      <alignment vertical="center"/>
    </xf>
    <xf numFmtId="176" fontId="8" fillId="0" borderId="10" xfId="1" applyNumberFormat="1" applyBorder="1">
      <alignment vertical="center"/>
    </xf>
    <xf numFmtId="0" fontId="8" fillId="0" borderId="3" xfId="1" applyBorder="1">
      <alignment vertical="center"/>
    </xf>
    <xf numFmtId="176" fontId="8" fillId="0" borderId="13" xfId="1" applyNumberFormat="1" applyBorder="1">
      <alignment vertical="center"/>
    </xf>
    <xf numFmtId="0" fontId="8" fillId="2" borderId="1" xfId="1" applyFill="1" applyBorder="1" applyAlignment="1">
      <alignment vertical="center" shrinkToFit="1"/>
    </xf>
    <xf numFmtId="177" fontId="8" fillId="2" borderId="3" xfId="1" applyNumberFormat="1" applyFill="1" applyBorder="1">
      <alignment vertical="center"/>
    </xf>
    <xf numFmtId="0" fontId="8" fillId="0" borderId="14" xfId="1" applyBorder="1" applyAlignment="1">
      <alignment horizontal="center" vertical="center"/>
    </xf>
    <xf numFmtId="176" fontId="8" fillId="0" borderId="15" xfId="1" applyNumberFormat="1" applyBorder="1">
      <alignment vertical="center"/>
    </xf>
    <xf numFmtId="177" fontId="8" fillId="2" borderId="11" xfId="1" applyNumberFormat="1" applyFill="1" applyBorder="1">
      <alignment vertical="center"/>
    </xf>
    <xf numFmtId="177" fontId="8" fillId="2" borderId="16" xfId="1" applyNumberFormat="1" applyFill="1" applyBorder="1">
      <alignment vertical="center"/>
    </xf>
    <xf numFmtId="176" fontId="8" fillId="0" borderId="17" xfId="1" applyNumberFormat="1" applyBorder="1">
      <alignment vertical="center"/>
    </xf>
    <xf numFmtId="176" fontId="8" fillId="0" borderId="18" xfId="1" applyNumberForma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8" fillId="0" borderId="1" xfId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8" fillId="0" borderId="12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38"/>
  <sheetViews>
    <sheetView zoomScaleNormal="100" workbookViewId="0">
      <selection activeCell="J7" sqref="J7"/>
    </sheetView>
  </sheetViews>
  <sheetFormatPr defaultColWidth="8.125" defaultRowHeight="13.5"/>
  <cols>
    <col min="1" max="1" width="8.125" style="2"/>
    <col min="2" max="16" width="11.625" style="1" customWidth="1"/>
    <col min="17" max="16384" width="8.125" style="1"/>
  </cols>
  <sheetData>
    <row r="1" spans="1:16" ht="24">
      <c r="A1" s="28" t="s">
        <v>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8" customFormat="1" ht="35.1" customHeight="1">
      <c r="A2" s="3"/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16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ht="19.7" customHeight="1">
      <c r="A3" s="4"/>
      <c r="B3" s="9" t="s">
        <v>64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9.7" customHeight="1">
      <c r="A4" s="4" t="s">
        <v>0</v>
      </c>
      <c r="B4" s="10" t="s">
        <v>65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9.7" customHeight="1">
      <c r="A5" s="5"/>
      <c r="B5" s="11" t="s">
        <v>59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9.7" customHeight="1">
      <c r="A6" s="4"/>
      <c r="B6" s="9" t="s">
        <v>66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9.7" customHeight="1">
      <c r="A7" s="4" t="s">
        <v>17</v>
      </c>
      <c r="B7" s="10" t="s">
        <v>67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9.7" customHeight="1">
      <c r="A8" s="5"/>
      <c r="B8" s="11" t="s">
        <v>59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9.7" customHeight="1">
      <c r="A9" s="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9.7" customHeight="1">
      <c r="A10" s="4" t="s">
        <v>18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9.7" customHeight="1">
      <c r="A11" s="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9.7" customHeight="1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9.7" customHeight="1">
      <c r="A13" s="4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9.7" customHeight="1">
      <c r="A14" s="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9.7" customHeight="1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9.7" customHeight="1">
      <c r="A16" s="4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9.7" customHeight="1">
      <c r="A17" s="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9.7" customHeight="1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9.7" customHeight="1">
      <c r="A19" s="4" t="s">
        <v>21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19.7" customHeight="1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9.7" customHeight="1">
      <c r="A21" s="4"/>
      <c r="B21" s="9" t="s">
        <v>68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9.7" customHeight="1">
      <c r="A22" s="4" t="s">
        <v>22</v>
      </c>
      <c r="B22" s="10" t="s">
        <v>61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9.7" customHeight="1">
      <c r="A23" s="5"/>
      <c r="B23" s="11" t="s">
        <v>60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9.7" customHeight="1">
      <c r="A24" s="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9.7" customHeight="1">
      <c r="A25" s="4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9.7" customHeight="1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9.7" customHeight="1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9.7" customHeight="1">
      <c r="A28" s="4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9.7" customHeight="1">
      <c r="A29" s="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9.7" customHeight="1">
      <c r="A30" s="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9.7" customHeight="1">
      <c r="A31" s="4" t="s">
        <v>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9.7" customHeight="1">
      <c r="A32" s="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9.7" customHeight="1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9.7" customHeight="1">
      <c r="A34" s="4" t="s">
        <v>25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9.7" customHeight="1">
      <c r="A35" s="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9.7" customHeight="1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9.7" customHeight="1">
      <c r="A37" s="4" t="s">
        <v>26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9.7" customHeight="1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</sheetData>
  <mergeCells count="1">
    <mergeCell ref="A1:P1"/>
  </mergeCells>
  <phoneticPr fontId="1"/>
  <pageMargins left="0.70866141732283472" right="0.51181102362204722" top="0.55118110236220474" bottom="0.55118110236220474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P38"/>
  <sheetViews>
    <sheetView tabSelected="1" zoomScaleNormal="100" workbookViewId="0">
      <selection sqref="A1:P1"/>
    </sheetView>
  </sheetViews>
  <sheetFormatPr defaultColWidth="8.125" defaultRowHeight="13.5"/>
  <cols>
    <col min="1" max="1" width="8.125" style="2"/>
    <col min="2" max="16" width="11.625" style="1" customWidth="1"/>
    <col min="17" max="16384" width="8.125" style="1"/>
  </cols>
  <sheetData>
    <row r="1" spans="1:16" ht="24">
      <c r="A1" s="28" t="s">
        <v>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8" customFormat="1" ht="35.1" customHeight="1">
      <c r="A2" s="3"/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16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ht="19.7" customHeight="1">
      <c r="A3" s="4"/>
      <c r="B3" s="9" t="s">
        <v>69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9.7" customHeight="1">
      <c r="A4" s="4" t="s">
        <v>0</v>
      </c>
      <c r="B4" s="10" t="s">
        <v>70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9.7" customHeight="1">
      <c r="A5" s="5"/>
      <c r="B5" s="11" t="s">
        <v>71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9.7" customHeight="1">
      <c r="A6" s="4"/>
      <c r="B6" s="9" t="s">
        <v>72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9.7" customHeight="1">
      <c r="A7" s="4" t="s">
        <v>17</v>
      </c>
      <c r="B7" s="10" t="s">
        <v>73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9.7" customHeight="1">
      <c r="A8" s="5"/>
      <c r="B8" s="11" t="s">
        <v>74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9.7" customHeight="1">
      <c r="A9" s="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9.7" customHeight="1">
      <c r="A10" s="4" t="s">
        <v>18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9.7" customHeight="1">
      <c r="A11" s="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9.7" customHeight="1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9.7" customHeight="1">
      <c r="A13" s="4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9.7" customHeight="1">
      <c r="A14" s="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9.7" customHeight="1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9.7" customHeight="1">
      <c r="A16" s="4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9.7" customHeight="1">
      <c r="A17" s="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9.7" customHeight="1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9.7" customHeight="1">
      <c r="A19" s="4" t="s">
        <v>21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19.7" customHeight="1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9.7" customHeight="1">
      <c r="A21" s="4"/>
      <c r="B21" s="9" t="s">
        <v>78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9.7" customHeight="1">
      <c r="A22" s="4" t="s">
        <v>22</v>
      </c>
      <c r="B22" s="10" t="s">
        <v>77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9.7" customHeight="1">
      <c r="A23" s="5"/>
      <c r="B23" s="11" t="s">
        <v>75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9.7" customHeight="1">
      <c r="A24" s="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9.7" customHeight="1">
      <c r="A25" s="4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9.7" customHeight="1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9.7" customHeight="1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9.7" customHeight="1">
      <c r="A28" s="4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9.7" customHeight="1">
      <c r="A29" s="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9.7" customHeight="1">
      <c r="A30" s="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9.7" customHeight="1">
      <c r="A31" s="4" t="s">
        <v>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9.7" customHeight="1">
      <c r="A32" s="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9.7" customHeight="1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9.7" customHeight="1">
      <c r="A34" s="4" t="s">
        <v>25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9.7" customHeight="1">
      <c r="A35" s="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9.7" customHeight="1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9.7" customHeight="1">
      <c r="A37" s="4" t="s">
        <v>26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9.7" customHeight="1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</sheetData>
  <mergeCells count="1">
    <mergeCell ref="A1:P1"/>
  </mergeCells>
  <phoneticPr fontId="1"/>
  <pageMargins left="0.70866141732283472" right="0.51181102362204722" top="0.55118110236220474" bottom="0.55118110236220474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N39"/>
  <sheetViews>
    <sheetView zoomScaleNormal="100" workbookViewId="0">
      <selection activeCell="O3" sqref="O3"/>
    </sheetView>
  </sheetViews>
  <sheetFormatPr defaultRowHeight="13.5"/>
  <cols>
    <col min="1" max="16384" width="9" style="12"/>
  </cols>
  <sheetData>
    <row r="2" spans="1:14">
      <c r="B2" s="30" t="s">
        <v>63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2" t="s">
        <v>62</v>
      </c>
    </row>
    <row r="4" spans="1:14">
      <c r="B4" s="12" t="s">
        <v>27</v>
      </c>
      <c r="K4" s="31"/>
      <c r="L4" s="31"/>
      <c r="M4" s="31"/>
      <c r="N4" s="31"/>
    </row>
    <row r="6" spans="1:14">
      <c r="A6" s="13"/>
      <c r="B6" s="14" t="s">
        <v>28</v>
      </c>
      <c r="C6" s="14" t="s">
        <v>29</v>
      </c>
      <c r="D6" s="14" t="s">
        <v>30</v>
      </c>
      <c r="E6" s="14" t="s">
        <v>31</v>
      </c>
      <c r="F6" s="14" t="s">
        <v>32</v>
      </c>
      <c r="G6" s="14" t="s">
        <v>33</v>
      </c>
      <c r="H6" s="14" t="s">
        <v>34</v>
      </c>
      <c r="I6" s="14" t="s">
        <v>35</v>
      </c>
      <c r="J6" s="14" t="s">
        <v>36</v>
      </c>
      <c r="K6" s="14" t="s">
        <v>37</v>
      </c>
      <c r="L6" s="14" t="s">
        <v>38</v>
      </c>
      <c r="M6" s="15" t="s">
        <v>39</v>
      </c>
      <c r="N6" s="22" t="s">
        <v>40</v>
      </c>
    </row>
    <row r="7" spans="1:14">
      <c r="A7" s="32" t="s">
        <v>41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23">
        <f>SUM(B7:M7)</f>
        <v>0</v>
      </c>
    </row>
    <row r="8" spans="1:14">
      <c r="A8" s="3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4"/>
      <c r="N8" s="25">
        <f t="shared" ref="N8:N38" si="0">SUM(B8:M8)</f>
        <v>0</v>
      </c>
    </row>
    <row r="9" spans="1:14">
      <c r="A9" s="29" t="s">
        <v>42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23">
        <f t="shared" si="0"/>
        <v>0</v>
      </c>
    </row>
    <row r="10" spans="1:14">
      <c r="A10" s="29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4"/>
      <c r="N10" s="25">
        <f t="shared" si="0"/>
        <v>0</v>
      </c>
    </row>
    <row r="11" spans="1:14">
      <c r="A11" s="29" t="s">
        <v>43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23">
        <f t="shared" si="0"/>
        <v>0</v>
      </c>
    </row>
    <row r="12" spans="1:14">
      <c r="A12" s="29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4"/>
      <c r="N12" s="25">
        <f t="shared" si="0"/>
        <v>0</v>
      </c>
    </row>
    <row r="13" spans="1:14">
      <c r="A13" s="29" t="s">
        <v>44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23">
        <f t="shared" si="0"/>
        <v>0</v>
      </c>
    </row>
    <row r="14" spans="1:14">
      <c r="A14" s="29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4"/>
      <c r="N14" s="25">
        <f t="shared" si="0"/>
        <v>0</v>
      </c>
    </row>
    <row r="15" spans="1:14">
      <c r="A15" s="29" t="s">
        <v>45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23">
        <f t="shared" si="0"/>
        <v>0</v>
      </c>
    </row>
    <row r="16" spans="1:14">
      <c r="A16" s="29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4"/>
      <c r="N16" s="25">
        <f t="shared" si="0"/>
        <v>0</v>
      </c>
    </row>
    <row r="17" spans="1:14">
      <c r="A17" s="29" t="s">
        <v>46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23">
        <f t="shared" si="0"/>
        <v>0</v>
      </c>
    </row>
    <row r="18" spans="1:14">
      <c r="A18" s="29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4"/>
      <c r="N18" s="25">
        <f t="shared" si="0"/>
        <v>0</v>
      </c>
    </row>
    <row r="19" spans="1:14">
      <c r="A19" s="29" t="s">
        <v>47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23">
        <f t="shared" si="0"/>
        <v>0</v>
      </c>
    </row>
    <row r="20" spans="1:14">
      <c r="A20" s="2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4"/>
      <c r="N20" s="25">
        <f t="shared" si="0"/>
        <v>0</v>
      </c>
    </row>
    <row r="21" spans="1:14">
      <c r="A21" s="33" t="s">
        <v>48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23">
        <f t="shared" si="0"/>
        <v>0</v>
      </c>
    </row>
    <row r="22" spans="1:14">
      <c r="A22" s="29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4"/>
      <c r="N22" s="25">
        <f t="shared" si="0"/>
        <v>0</v>
      </c>
    </row>
    <row r="23" spans="1:14">
      <c r="A23" s="29" t="s">
        <v>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23">
        <f t="shared" si="0"/>
        <v>0</v>
      </c>
    </row>
    <row r="24" spans="1:14">
      <c r="A24" s="29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4"/>
      <c r="N24" s="25">
        <f t="shared" si="0"/>
        <v>0</v>
      </c>
    </row>
    <row r="25" spans="1:14">
      <c r="A25" s="29" t="s">
        <v>50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23">
        <f t="shared" si="0"/>
        <v>0</v>
      </c>
    </row>
    <row r="26" spans="1:14">
      <c r="A26" s="2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4"/>
      <c r="N26" s="25">
        <f t="shared" si="0"/>
        <v>0</v>
      </c>
    </row>
    <row r="27" spans="1:14">
      <c r="A27" s="29" t="s">
        <v>51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23">
        <f t="shared" si="0"/>
        <v>0</v>
      </c>
    </row>
    <row r="28" spans="1:14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4"/>
      <c r="N28" s="25">
        <f t="shared" si="0"/>
        <v>0</v>
      </c>
    </row>
    <row r="29" spans="1:14">
      <c r="A29" s="29" t="s">
        <v>52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23">
        <f t="shared" si="0"/>
        <v>0</v>
      </c>
    </row>
    <row r="30" spans="1:14">
      <c r="A30" s="29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4"/>
      <c r="N30" s="25">
        <f t="shared" si="0"/>
        <v>0</v>
      </c>
    </row>
    <row r="31" spans="1:14">
      <c r="A31" s="29" t="s">
        <v>53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23">
        <f t="shared" si="0"/>
        <v>0</v>
      </c>
    </row>
    <row r="32" spans="1:14">
      <c r="A32" s="29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4"/>
      <c r="N32" s="25">
        <f t="shared" si="0"/>
        <v>0</v>
      </c>
    </row>
    <row r="33" spans="1:14">
      <c r="A33" s="29" t="s">
        <v>54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23">
        <f t="shared" si="0"/>
        <v>0</v>
      </c>
    </row>
    <row r="34" spans="1:14">
      <c r="A34" s="29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4"/>
      <c r="N34" s="25">
        <f t="shared" si="0"/>
        <v>0</v>
      </c>
    </row>
    <row r="35" spans="1:14">
      <c r="A35" s="29" t="s">
        <v>55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23">
        <f t="shared" si="0"/>
        <v>0</v>
      </c>
    </row>
    <row r="36" spans="1:14" ht="14.25" thickBot="1">
      <c r="A36" s="3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4"/>
      <c r="N36" s="25">
        <f t="shared" si="0"/>
        <v>0</v>
      </c>
    </row>
    <row r="37" spans="1:14" ht="14.25" thickTop="1">
      <c r="A37" s="18" t="s">
        <v>56</v>
      </c>
      <c r="B37" s="19">
        <f t="shared" ref="B37:L37" si="1">B7+B9+B11+B13+B15+B17+B19+B21+B23+B25+B27+B29+B31+B33+B35</f>
        <v>0</v>
      </c>
      <c r="C37" s="19">
        <f t="shared" si="1"/>
        <v>0</v>
      </c>
      <c r="D37" s="19">
        <f t="shared" si="1"/>
        <v>0</v>
      </c>
      <c r="E37" s="19">
        <f>E7+E9+E11+E13+E15+E17+E19+E21+E23+E25+E27+E29+E31+E33+E35</f>
        <v>0</v>
      </c>
      <c r="F37" s="19">
        <f t="shared" si="1"/>
        <v>0</v>
      </c>
      <c r="G37" s="19">
        <f t="shared" si="1"/>
        <v>0</v>
      </c>
      <c r="H37" s="19">
        <f t="shared" si="1"/>
        <v>0</v>
      </c>
      <c r="I37" s="19">
        <f t="shared" si="1"/>
        <v>0</v>
      </c>
      <c r="J37" s="19">
        <f t="shared" si="1"/>
        <v>0</v>
      </c>
      <c r="K37" s="19">
        <f t="shared" si="1"/>
        <v>0</v>
      </c>
      <c r="L37" s="19">
        <f t="shared" si="1"/>
        <v>0</v>
      </c>
      <c r="M37" s="26">
        <f>M7+M9+M11+M13+M15+M17+M19+M21+M23+M25+M27+M29+M31+M33+M35</f>
        <v>0</v>
      </c>
      <c r="N37" s="27">
        <f t="shared" si="0"/>
        <v>0</v>
      </c>
    </row>
    <row r="38" spans="1:14">
      <c r="A38" s="20" t="s">
        <v>57</v>
      </c>
      <c r="B38" s="21">
        <f t="shared" ref="B38:L38" si="2">B8+B10+B12+B14+B16+B18+B20+B22+B24+B26+B28+B30+B32+B34+B36</f>
        <v>0</v>
      </c>
      <c r="C38" s="21">
        <f t="shared" si="2"/>
        <v>0</v>
      </c>
      <c r="D38" s="21">
        <f t="shared" si="2"/>
        <v>0</v>
      </c>
      <c r="E38" s="21">
        <f>E8+E10+E12+E14+E16+E18+E20+E22+E24+E26+E28+E30+E32+E34+E36</f>
        <v>0</v>
      </c>
      <c r="F38" s="21">
        <f t="shared" si="2"/>
        <v>0</v>
      </c>
      <c r="G38" s="21">
        <f t="shared" si="2"/>
        <v>0</v>
      </c>
      <c r="H38" s="21">
        <f t="shared" si="2"/>
        <v>0</v>
      </c>
      <c r="I38" s="21">
        <f t="shared" si="2"/>
        <v>0</v>
      </c>
      <c r="J38" s="21">
        <f t="shared" si="2"/>
        <v>0</v>
      </c>
      <c r="K38" s="21">
        <f t="shared" si="2"/>
        <v>0</v>
      </c>
      <c r="L38" s="21">
        <f t="shared" si="2"/>
        <v>0</v>
      </c>
      <c r="M38" s="24">
        <f>M8+M10+M12+M14+M16+M18+M20+M22+M24+M26+M28+M30+M32+M34+M36</f>
        <v>0</v>
      </c>
      <c r="N38" s="25">
        <f t="shared" si="0"/>
        <v>0</v>
      </c>
    </row>
    <row r="39" spans="1:14">
      <c r="B39" s="12" t="s">
        <v>76</v>
      </c>
      <c r="E39" s="12" t="s">
        <v>58</v>
      </c>
    </row>
  </sheetData>
  <mergeCells count="17">
    <mergeCell ref="A27:A28"/>
    <mergeCell ref="A29:A30"/>
    <mergeCell ref="A31:A32"/>
    <mergeCell ref="A33:A34"/>
    <mergeCell ref="A35:A36"/>
    <mergeCell ref="A25:A26"/>
    <mergeCell ref="B2:M3"/>
    <mergeCell ref="K4:N4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honeticPr fontId="1"/>
  <pageMargins left="0.70866141732283472" right="0.70866141732283472" top="0.56000000000000005" bottom="0.52" header="0.31496062992125984" footer="0.31496062992125984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7373EE-F5B9-4D25-B92A-D16AF371CF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F74830-6902-408E-B6CC-D55CF21DA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E9533C-64E1-499A-8072-B628C0D95017}">
  <ds:schemaRefs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役員名（様式２－１）</vt:lpstr>
      <vt:lpstr>総会出席者名（様式２－２）</vt:lpstr>
      <vt:lpstr>会員数（様式３）</vt:lpstr>
      <vt:lpstr>'会員数（様式３）'!Print_Area</vt:lpstr>
      <vt:lpstr>'総会出席者名（様式２－２）'!Print_Area</vt:lpstr>
      <vt:lpstr>'役員名（様式２－１）'!Print_Area</vt:lpstr>
    </vt:vector>
  </TitlesOfParts>
  <Company>福島市教育委員会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幸紀</dc:creator>
  <cp:lastModifiedBy>高澤 正男</cp:lastModifiedBy>
  <cp:lastPrinted>2022-01-17T06:37:35Z</cp:lastPrinted>
  <dcterms:created xsi:type="dcterms:W3CDTF">2017-02-18T07:30:38Z</dcterms:created>
  <dcterms:modified xsi:type="dcterms:W3CDTF">2022-03-03T03:55:43Z</dcterms:modified>
</cp:coreProperties>
</file>